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U33" i="1" l="1"/>
  <c r="M33" i="1"/>
  <c r="U32" i="1"/>
  <c r="M32" i="1"/>
  <c r="U28" i="1"/>
  <c r="M28" i="1"/>
  <c r="U27" i="1"/>
  <c r="M27" i="1"/>
  <c r="U23" i="1"/>
  <c r="M23" i="1"/>
  <c r="U22" i="1"/>
  <c r="M22" i="1"/>
  <c r="U18" i="1"/>
  <c r="M18" i="1"/>
  <c r="U17" i="1"/>
  <c r="M17" i="1"/>
  <c r="U13" i="1"/>
  <c r="M13" i="1"/>
  <c r="U12" i="1"/>
  <c r="M12" i="1"/>
  <c r="U52" i="1"/>
  <c r="M52" i="1"/>
  <c r="U53" i="1"/>
  <c r="M53" i="1"/>
  <c r="U50" i="1"/>
  <c r="M50" i="1"/>
  <c r="U49" i="1"/>
  <c r="M49" i="1"/>
  <c r="U47" i="1"/>
  <c r="M47" i="1"/>
  <c r="U46" i="1"/>
  <c r="M46" i="1"/>
  <c r="U31" i="1"/>
  <c r="M31" i="1"/>
  <c r="U30" i="1"/>
  <c r="M30" i="1"/>
  <c r="U26" i="1"/>
  <c r="M26" i="1"/>
  <c r="U25" i="1"/>
  <c r="M25" i="1"/>
  <c r="U21" i="1"/>
  <c r="M21" i="1"/>
  <c r="U20" i="1"/>
  <c r="M20" i="1"/>
  <c r="U16" i="1"/>
  <c r="M16" i="1"/>
  <c r="U15" i="1"/>
  <c r="M15" i="1"/>
  <c r="U11" i="1"/>
  <c r="M11" i="1"/>
  <c r="U10" i="1"/>
  <c r="M10" i="1"/>
</calcChain>
</file>

<file path=xl/sharedStrings.xml><?xml version="1.0" encoding="utf-8"?>
<sst xmlns="http://schemas.openxmlformats.org/spreadsheetml/2006/main" count="28" uniqueCount="28">
  <si>
    <t>TAKIMLAR</t>
  </si>
  <si>
    <t>SN</t>
  </si>
  <si>
    <t>YARIŞMA SAATİ</t>
  </si>
  <si>
    <t>YARIŞMA TARİHİ</t>
  </si>
  <si>
    <t>B - GRUBU</t>
  </si>
  <si>
    <t>A - GRUBU</t>
  </si>
  <si>
    <t>A Grubu 1.'si</t>
  </si>
  <si>
    <t>B Grubu 2.'si</t>
  </si>
  <si>
    <t>B Grubu 1.'si</t>
  </si>
  <si>
    <t>A Grubu 2.'si</t>
  </si>
  <si>
    <t>ALTINORDU 1</t>
  </si>
  <si>
    <t>FATSA 1</t>
  </si>
  <si>
    <t>ÜNYE 1</t>
  </si>
  <si>
    <t>ALTINORDU 2</t>
  </si>
  <si>
    <t>PERŞEMBE KAPALI SPOR SALONU</t>
  </si>
  <si>
    <t>İL FİNALİ</t>
  </si>
  <si>
    <t>İL FİNALİ GRUBU</t>
  </si>
  <si>
    <t>ÇAKA - ÇAYTEPE OO</t>
  </si>
  <si>
    <t>GAZİ ORTAOKULU</t>
  </si>
  <si>
    <t>ÖZEL ORDU DOĞA OO</t>
  </si>
  <si>
    <t>BAHÇEŞEHİR OO</t>
  </si>
  <si>
    <t>BÜYÜKŞEHİR BELEDİYESİ AİHL</t>
  </si>
  <si>
    <t>FİNAL OO</t>
  </si>
  <si>
    <t>ÖZEL SEÇKİN BİLİM OO</t>
  </si>
  <si>
    <t>MEHMET AKİF İNAN OO</t>
  </si>
  <si>
    <t>ŞEHİT CÜNEYT AKKUŞ OO</t>
  </si>
  <si>
    <t>ÖZEL NAMIK ALTAŞ OO</t>
  </si>
  <si>
    <t>2024 - 2025 EĞİTİM ÖĞRETİM YILI FUTSAL KÜÇÜKLER ERKEK ALTINORDU GRUP VE İL BİRİNCİLİĞİ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</si>
</sst>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8"/>
      <name val="Arial Tur"/>
      <charset val="162"/>
    </font>
    <font>
      <b/>
      <sz val="8"/>
      <color theme="1"/>
      <name val="Arial Tur"/>
      <charset val="162"/>
    </font>
    <font>
      <b/>
      <sz val="10"/>
      <color theme="1"/>
      <name val="Arial Tur"/>
      <charset val="162"/>
    </font>
    <font>
      <b/>
      <sz val="11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20" fontId="2" fillId="0" borderId="15" xfId="0" applyNumberFormat="1" applyFont="1" applyBorder="1" applyAlignment="1">
      <alignment horizontal="center" vertical="center"/>
    </xf>
    <xf numFmtId="20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20" fontId="2" fillId="0" borderId="14" xfId="0" applyNumberFormat="1" applyFont="1" applyBorder="1" applyAlignment="1">
      <alignment horizontal="center" vertical="center"/>
    </xf>
    <xf numFmtId="20" fontId="2" fillId="0" borderId="13" xfId="0" applyNumberFormat="1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0" borderId="14" xfId="0" applyFont="1" applyBorder="1"/>
    <xf numFmtId="0" fontId="3" fillId="0" borderId="13" xfId="0" applyFont="1" applyBorder="1"/>
    <xf numFmtId="0" fontId="2" fillId="0" borderId="2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3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4" fontId="2" fillId="0" borderId="15" xfId="0" applyNumberFormat="1" applyFont="1" applyBorder="1" applyAlignment="1">
      <alignment horizontal="center" vertical="center"/>
    </xf>
    <xf numFmtId="14" fontId="2" fillId="0" borderId="14" xfId="0" applyNumberFormat="1" applyFont="1" applyBorder="1" applyAlignment="1">
      <alignment horizontal="center" vertical="center"/>
    </xf>
    <xf numFmtId="14" fontId="2" fillId="0" borderId="13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0" fontId="2" fillId="0" borderId="5" xfId="0" applyNumberFormat="1" applyFont="1" applyBorder="1" applyAlignment="1">
      <alignment horizontal="center" vertical="center"/>
    </xf>
    <xf numFmtId="20" fontId="2" fillId="0" borderId="4" xfId="0" applyNumberFormat="1" applyFont="1" applyBorder="1" applyAlignment="1">
      <alignment horizontal="center" vertical="center"/>
    </xf>
    <xf numFmtId="20" fontId="2" fillId="0" borderId="3" xfId="0" applyNumberFormat="1" applyFont="1" applyBorder="1" applyAlignment="1">
      <alignment horizontal="center" vertical="center"/>
    </xf>
    <xf numFmtId="20" fontId="2" fillId="0" borderId="2" xfId="0" applyNumberFormat="1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4" borderId="5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4" borderId="14" xfId="0" applyFont="1" applyFill="1" applyBorder="1"/>
    <xf numFmtId="0" fontId="3" fillId="4" borderId="13" xfId="0" applyFont="1" applyFill="1" applyBorder="1"/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175916</xdr:colOff>
      <xdr:row>2</xdr:row>
      <xdr:rowOff>57150</xdr:rowOff>
    </xdr:from>
    <xdr:to>
      <xdr:col>24</xdr:col>
      <xdr:colOff>26226</xdr:colOff>
      <xdr:row>6</xdr:row>
      <xdr:rowOff>161925</xdr:rowOff>
    </xdr:to>
    <xdr:pic>
      <xdr:nvPicPr>
        <xdr:cNvPr id="2" name="Resim 1" descr="Fotoğraf açıklaması yok.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7416" y="447675"/>
          <a:ext cx="72661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5"/>
  <sheetViews>
    <sheetView tabSelected="1" topLeftCell="A19" workbookViewId="0">
      <selection activeCell="AD46" sqref="AD46"/>
    </sheetView>
  </sheetViews>
  <sheetFormatPr defaultRowHeight="15" x14ac:dyDescent="0.25"/>
  <cols>
    <col min="1" max="26" width="3.28515625" customWidth="1"/>
    <col min="27" max="27" width="5" customWidth="1"/>
  </cols>
  <sheetData>
    <row r="1" spans="1:27" x14ac:dyDescent="0.25">
      <c r="A1" s="22" t="s">
        <v>27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4"/>
    </row>
    <row r="2" spans="1:27" ht="15.75" thickBot="1" x14ac:dyDescent="0.3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7"/>
    </row>
    <row r="3" spans="1:27" ht="15.75" thickBot="1" x14ac:dyDescent="0.3">
      <c r="A3" s="28" t="s">
        <v>5</v>
      </c>
      <c r="B3" s="34"/>
      <c r="C3" s="34"/>
      <c r="D3" s="34"/>
      <c r="E3" s="34"/>
      <c r="F3" s="34"/>
      <c r="G3" s="34"/>
      <c r="H3" s="34"/>
      <c r="I3" s="34"/>
      <c r="J3" s="28" t="s">
        <v>4</v>
      </c>
      <c r="K3" s="34"/>
      <c r="L3" s="34"/>
      <c r="M3" s="34"/>
      <c r="N3" s="34"/>
      <c r="O3" s="34"/>
      <c r="P3" s="34"/>
      <c r="Q3" s="34"/>
      <c r="R3" s="35"/>
      <c r="S3" s="40"/>
      <c r="T3" s="41"/>
      <c r="U3" s="41"/>
      <c r="V3" s="41"/>
      <c r="W3" s="41"/>
      <c r="X3" s="41"/>
      <c r="Y3" s="41"/>
      <c r="Z3" s="41"/>
      <c r="AA3" s="42"/>
    </row>
    <row r="4" spans="1:27" ht="15.75" thickBot="1" x14ac:dyDescent="0.3">
      <c r="A4" s="28" t="s">
        <v>18</v>
      </c>
      <c r="B4" s="29"/>
      <c r="C4" s="29"/>
      <c r="D4" s="29"/>
      <c r="E4" s="29"/>
      <c r="F4" s="29"/>
      <c r="G4" s="29"/>
      <c r="H4" s="29"/>
      <c r="I4" s="30"/>
      <c r="J4" s="37" t="s">
        <v>24</v>
      </c>
      <c r="K4" s="38"/>
      <c r="L4" s="38"/>
      <c r="M4" s="38"/>
      <c r="N4" s="38"/>
      <c r="O4" s="38"/>
      <c r="P4" s="38"/>
      <c r="Q4" s="38"/>
      <c r="R4" s="39"/>
      <c r="S4" s="37"/>
      <c r="T4" s="38"/>
      <c r="U4" s="38"/>
      <c r="V4" s="38"/>
      <c r="W4" s="38"/>
      <c r="X4" s="38"/>
      <c r="Y4" s="38"/>
      <c r="Z4" s="38"/>
      <c r="AA4" s="39"/>
    </row>
    <row r="5" spans="1:27" ht="15.75" thickBot="1" x14ac:dyDescent="0.3">
      <c r="A5" s="28" t="s">
        <v>19</v>
      </c>
      <c r="B5" s="29"/>
      <c r="C5" s="29"/>
      <c r="D5" s="29"/>
      <c r="E5" s="29"/>
      <c r="F5" s="29"/>
      <c r="G5" s="29"/>
      <c r="H5" s="29"/>
      <c r="I5" s="30"/>
      <c r="J5" s="28" t="s">
        <v>20</v>
      </c>
      <c r="K5" s="29"/>
      <c r="L5" s="29"/>
      <c r="M5" s="29"/>
      <c r="N5" s="29"/>
      <c r="O5" s="29"/>
      <c r="P5" s="29"/>
      <c r="Q5" s="29"/>
      <c r="R5" s="30"/>
      <c r="S5" s="37"/>
      <c r="T5" s="38"/>
      <c r="U5" s="38"/>
      <c r="V5" s="38"/>
      <c r="W5" s="38"/>
      <c r="X5" s="38"/>
      <c r="Y5" s="38"/>
      <c r="Z5" s="38"/>
      <c r="AA5" s="39"/>
    </row>
    <row r="6" spans="1:27" ht="15.75" thickBot="1" x14ac:dyDescent="0.3">
      <c r="A6" s="28" t="s">
        <v>17</v>
      </c>
      <c r="B6" s="29"/>
      <c r="C6" s="29"/>
      <c r="D6" s="29"/>
      <c r="E6" s="29"/>
      <c r="F6" s="29"/>
      <c r="G6" s="29"/>
      <c r="H6" s="29"/>
      <c r="I6" s="30"/>
      <c r="J6" s="28" t="s">
        <v>26</v>
      </c>
      <c r="K6" s="29"/>
      <c r="L6" s="29"/>
      <c r="M6" s="29"/>
      <c r="N6" s="29"/>
      <c r="O6" s="29"/>
      <c r="P6" s="29"/>
      <c r="Q6" s="29"/>
      <c r="R6" s="30"/>
      <c r="S6" s="37"/>
      <c r="T6" s="38"/>
      <c r="U6" s="38"/>
      <c r="V6" s="38"/>
      <c r="W6" s="38"/>
      <c r="X6" s="38"/>
      <c r="Y6" s="38"/>
      <c r="Z6" s="38"/>
      <c r="AA6" s="39"/>
    </row>
    <row r="7" spans="1:27" ht="15.75" thickBot="1" x14ac:dyDescent="0.3">
      <c r="A7" s="28" t="s">
        <v>21</v>
      </c>
      <c r="B7" s="29"/>
      <c r="C7" s="29"/>
      <c r="D7" s="29"/>
      <c r="E7" s="29"/>
      <c r="F7" s="29"/>
      <c r="G7" s="29"/>
      <c r="H7" s="29"/>
      <c r="I7" s="30"/>
      <c r="J7" s="28" t="s">
        <v>23</v>
      </c>
      <c r="K7" s="29"/>
      <c r="L7" s="29"/>
      <c r="M7" s="29"/>
      <c r="N7" s="29"/>
      <c r="O7" s="29"/>
      <c r="P7" s="29"/>
      <c r="Q7" s="29"/>
      <c r="R7" s="30"/>
      <c r="S7" s="37"/>
      <c r="T7" s="38"/>
      <c r="U7" s="38"/>
      <c r="V7" s="38"/>
      <c r="W7" s="38"/>
      <c r="X7" s="38"/>
      <c r="Y7" s="38"/>
      <c r="Z7" s="38"/>
      <c r="AA7" s="39"/>
    </row>
    <row r="8" spans="1:27" ht="15.75" thickBot="1" x14ac:dyDescent="0.3">
      <c r="A8" s="28" t="s">
        <v>22</v>
      </c>
      <c r="B8" s="29"/>
      <c r="C8" s="29"/>
      <c r="D8" s="29"/>
      <c r="E8" s="29"/>
      <c r="F8" s="29"/>
      <c r="G8" s="29"/>
      <c r="H8" s="29"/>
      <c r="I8" s="30"/>
      <c r="J8" s="28" t="s">
        <v>25</v>
      </c>
      <c r="K8" s="29"/>
      <c r="L8" s="29"/>
      <c r="M8" s="29"/>
      <c r="N8" s="29"/>
      <c r="O8" s="29"/>
      <c r="P8" s="29"/>
      <c r="Q8" s="29"/>
      <c r="R8" s="30"/>
      <c r="S8" s="43"/>
      <c r="T8" s="44"/>
      <c r="U8" s="44"/>
      <c r="V8" s="44"/>
      <c r="W8" s="44"/>
      <c r="X8" s="44"/>
      <c r="Y8" s="44"/>
      <c r="Z8" s="44"/>
      <c r="AA8" s="45"/>
    </row>
    <row r="9" spans="1:27" ht="15.75" thickBot="1" x14ac:dyDescent="0.3">
      <c r="A9" s="28" t="s">
        <v>3</v>
      </c>
      <c r="B9" s="29"/>
      <c r="C9" s="29"/>
      <c r="D9" s="29"/>
      <c r="E9" s="30"/>
      <c r="F9" s="28" t="s">
        <v>2</v>
      </c>
      <c r="G9" s="29"/>
      <c r="H9" s="29"/>
      <c r="I9" s="29"/>
      <c r="J9" s="30"/>
      <c r="K9" s="28" t="s">
        <v>1</v>
      </c>
      <c r="L9" s="30"/>
      <c r="M9" s="28" t="s">
        <v>0</v>
      </c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30"/>
    </row>
    <row r="10" spans="1:27" ht="15.75" thickBot="1" x14ac:dyDescent="0.3">
      <c r="A10" s="7">
        <v>45729</v>
      </c>
      <c r="B10" s="8"/>
      <c r="C10" s="8"/>
      <c r="D10" s="8"/>
      <c r="E10" s="9"/>
      <c r="F10" s="11">
        <v>0.45833333333333331</v>
      </c>
      <c r="G10" s="12"/>
      <c r="H10" s="12"/>
      <c r="I10" s="12"/>
      <c r="J10" s="13"/>
      <c r="K10" s="4">
        <v>1</v>
      </c>
      <c r="L10" s="6"/>
      <c r="M10" s="36" t="str">
        <f>A4</f>
        <v>GAZİ ORTAOKULU</v>
      </c>
      <c r="N10" s="32"/>
      <c r="O10" s="32"/>
      <c r="P10" s="32"/>
      <c r="Q10" s="32"/>
      <c r="R10" s="32"/>
      <c r="S10" s="32"/>
      <c r="T10" s="33"/>
      <c r="U10" s="31" t="str">
        <f>A7</f>
        <v>BÜYÜKŞEHİR BELEDİYESİ AİHL</v>
      </c>
      <c r="V10" s="32"/>
      <c r="W10" s="32"/>
      <c r="X10" s="32"/>
      <c r="Y10" s="32"/>
      <c r="Z10" s="32"/>
      <c r="AA10" s="33"/>
    </row>
    <row r="11" spans="1:27" ht="15.75" thickBot="1" x14ac:dyDescent="0.3">
      <c r="A11" s="7">
        <v>45729</v>
      </c>
      <c r="B11" s="8"/>
      <c r="C11" s="8"/>
      <c r="D11" s="8"/>
      <c r="E11" s="9"/>
      <c r="F11" s="10">
        <v>0.5</v>
      </c>
      <c r="G11" s="20"/>
      <c r="H11" s="20"/>
      <c r="I11" s="20"/>
      <c r="J11" s="21"/>
      <c r="K11" s="1">
        <v>2</v>
      </c>
      <c r="L11" s="3"/>
      <c r="M11" s="1" t="str">
        <f>A5</f>
        <v>ÖZEL ORDU DOĞA OO</v>
      </c>
      <c r="N11" s="2"/>
      <c r="O11" s="2"/>
      <c r="P11" s="2"/>
      <c r="Q11" s="2"/>
      <c r="R11" s="2"/>
      <c r="S11" s="2"/>
      <c r="T11" s="3"/>
      <c r="U11" s="1" t="str">
        <f>A6</f>
        <v>ÇAKA - ÇAYTEPE OO</v>
      </c>
      <c r="V11" s="2"/>
      <c r="W11" s="2"/>
      <c r="X11" s="2"/>
      <c r="Y11" s="2"/>
      <c r="Z11" s="2"/>
      <c r="AA11" s="3"/>
    </row>
    <row r="12" spans="1:27" ht="15.75" thickBot="1" x14ac:dyDescent="0.3">
      <c r="A12" s="7">
        <v>45729</v>
      </c>
      <c r="B12" s="8"/>
      <c r="C12" s="8"/>
      <c r="D12" s="8"/>
      <c r="E12" s="9"/>
      <c r="F12" s="10">
        <v>0.54166666666666663</v>
      </c>
      <c r="G12" s="2"/>
      <c r="H12" s="2"/>
      <c r="I12" s="2"/>
      <c r="J12" s="3"/>
      <c r="K12" s="4">
        <v>3</v>
      </c>
      <c r="L12" s="6"/>
      <c r="M12" s="4" t="str">
        <f>J4</f>
        <v>MEHMET AKİF İNAN OO</v>
      </c>
      <c r="N12" s="5"/>
      <c r="O12" s="5"/>
      <c r="P12" s="5"/>
      <c r="Q12" s="5"/>
      <c r="R12" s="5"/>
      <c r="S12" s="5"/>
      <c r="T12" s="6"/>
      <c r="U12" s="4" t="str">
        <f>J7</f>
        <v>ÖZEL SEÇKİN BİLİM OO</v>
      </c>
      <c r="V12" s="5"/>
      <c r="W12" s="5"/>
      <c r="X12" s="5"/>
      <c r="Y12" s="5"/>
      <c r="Z12" s="5"/>
      <c r="AA12" s="6"/>
    </row>
    <row r="13" spans="1:27" ht="15.75" thickBot="1" x14ac:dyDescent="0.3">
      <c r="A13" s="7">
        <v>45729</v>
      </c>
      <c r="B13" s="8"/>
      <c r="C13" s="8"/>
      <c r="D13" s="8"/>
      <c r="E13" s="9"/>
      <c r="F13" s="11">
        <v>0.58333333333333337</v>
      </c>
      <c r="G13" s="12"/>
      <c r="H13" s="12"/>
      <c r="I13" s="12"/>
      <c r="J13" s="13"/>
      <c r="K13" s="14">
        <v>4</v>
      </c>
      <c r="L13" s="15"/>
      <c r="M13" s="14" t="str">
        <f>J5</f>
        <v>BAHÇEŞEHİR OO</v>
      </c>
      <c r="N13" s="19"/>
      <c r="O13" s="19"/>
      <c r="P13" s="19"/>
      <c r="Q13" s="19"/>
      <c r="R13" s="19"/>
      <c r="S13" s="19"/>
      <c r="T13" s="15"/>
      <c r="U13" s="16" t="str">
        <f>J6</f>
        <v>ÖZEL NAMIK ALTAŞ OO</v>
      </c>
      <c r="V13" s="17"/>
      <c r="W13" s="17"/>
      <c r="X13" s="17"/>
      <c r="Y13" s="17"/>
      <c r="Z13" s="17"/>
      <c r="AA13" s="18"/>
    </row>
    <row r="14" spans="1:27" ht="15.75" thickBot="1" x14ac:dyDescent="0.3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3"/>
    </row>
    <row r="15" spans="1:27" ht="15.75" thickBot="1" x14ac:dyDescent="0.3">
      <c r="A15" s="61">
        <v>45730</v>
      </c>
      <c r="B15" s="62"/>
      <c r="C15" s="62"/>
      <c r="D15" s="62"/>
      <c r="E15" s="63"/>
      <c r="F15" s="11">
        <v>0.41666666666666669</v>
      </c>
      <c r="G15" s="12"/>
      <c r="H15" s="12"/>
      <c r="I15" s="12"/>
      <c r="J15" s="13"/>
      <c r="K15" s="55">
        <v>5</v>
      </c>
      <c r="L15" s="13"/>
      <c r="M15" s="55" t="str">
        <f>A8</f>
        <v>FİNAL OO</v>
      </c>
      <c r="N15" s="12"/>
      <c r="O15" s="12"/>
      <c r="P15" s="12"/>
      <c r="Q15" s="12"/>
      <c r="R15" s="12"/>
      <c r="S15" s="12"/>
      <c r="T15" s="13"/>
      <c r="U15" s="55" t="str">
        <f>A6</f>
        <v>ÇAKA - ÇAYTEPE OO</v>
      </c>
      <c r="V15" s="12"/>
      <c r="W15" s="12"/>
      <c r="X15" s="12"/>
      <c r="Y15" s="12"/>
      <c r="Z15" s="12"/>
      <c r="AA15" s="13"/>
    </row>
    <row r="16" spans="1:27" ht="15.75" thickBot="1" x14ac:dyDescent="0.3">
      <c r="A16" s="61">
        <v>45730</v>
      </c>
      <c r="B16" s="62"/>
      <c r="C16" s="62"/>
      <c r="D16" s="62"/>
      <c r="E16" s="63"/>
      <c r="F16" s="10">
        <v>0.45833333333333331</v>
      </c>
      <c r="G16" s="20"/>
      <c r="H16" s="20"/>
      <c r="I16" s="20"/>
      <c r="J16" s="21"/>
      <c r="K16" s="1">
        <v>6</v>
      </c>
      <c r="L16" s="3"/>
      <c r="M16" s="1" t="str">
        <f>A4</f>
        <v>GAZİ ORTAOKULU</v>
      </c>
      <c r="N16" s="2"/>
      <c r="O16" s="2"/>
      <c r="P16" s="2"/>
      <c r="Q16" s="2"/>
      <c r="R16" s="2"/>
      <c r="S16" s="2"/>
      <c r="T16" s="3"/>
      <c r="U16" s="1" t="str">
        <f>A5</f>
        <v>ÖZEL ORDU DOĞA OO</v>
      </c>
      <c r="V16" s="2"/>
      <c r="W16" s="2"/>
      <c r="X16" s="2"/>
      <c r="Y16" s="2"/>
      <c r="Z16" s="2"/>
      <c r="AA16" s="3"/>
    </row>
    <row r="17" spans="1:27" ht="15.75" thickBot="1" x14ac:dyDescent="0.3">
      <c r="A17" s="61">
        <v>45730</v>
      </c>
      <c r="B17" s="62"/>
      <c r="C17" s="62"/>
      <c r="D17" s="62"/>
      <c r="E17" s="63"/>
      <c r="F17" s="10">
        <v>0.5625</v>
      </c>
      <c r="G17" s="2"/>
      <c r="H17" s="2"/>
      <c r="I17" s="2"/>
      <c r="J17" s="3"/>
      <c r="K17" s="4">
        <v>7</v>
      </c>
      <c r="L17" s="6"/>
      <c r="M17" s="4" t="str">
        <f>J8</f>
        <v>ŞEHİT CÜNEYT AKKUŞ OO</v>
      </c>
      <c r="N17" s="5"/>
      <c r="O17" s="5"/>
      <c r="P17" s="5"/>
      <c r="Q17" s="5"/>
      <c r="R17" s="5"/>
      <c r="S17" s="5"/>
      <c r="T17" s="6"/>
      <c r="U17" s="4" t="str">
        <f>J6</f>
        <v>ÖZEL NAMIK ALTAŞ OO</v>
      </c>
      <c r="V17" s="5"/>
      <c r="W17" s="5"/>
      <c r="X17" s="5"/>
      <c r="Y17" s="5"/>
      <c r="Z17" s="5"/>
      <c r="AA17" s="6"/>
    </row>
    <row r="18" spans="1:27" ht="15.75" thickBot="1" x14ac:dyDescent="0.3">
      <c r="A18" s="61">
        <v>45730</v>
      </c>
      <c r="B18" s="62"/>
      <c r="C18" s="62"/>
      <c r="D18" s="62"/>
      <c r="E18" s="63"/>
      <c r="F18" s="11">
        <v>0.60416666666666663</v>
      </c>
      <c r="G18" s="12"/>
      <c r="H18" s="12"/>
      <c r="I18" s="12"/>
      <c r="J18" s="13"/>
      <c r="K18" s="1">
        <v>8</v>
      </c>
      <c r="L18" s="3"/>
      <c r="M18" s="4" t="str">
        <f>J4</f>
        <v>MEHMET AKİF İNAN OO</v>
      </c>
      <c r="N18" s="5"/>
      <c r="O18" s="5"/>
      <c r="P18" s="5"/>
      <c r="Q18" s="5"/>
      <c r="R18" s="5"/>
      <c r="S18" s="5"/>
      <c r="T18" s="6"/>
      <c r="U18" s="4" t="str">
        <f>J5</f>
        <v>BAHÇEŞEHİR OO</v>
      </c>
      <c r="V18" s="5"/>
      <c r="W18" s="5"/>
      <c r="X18" s="5"/>
      <c r="Y18" s="5"/>
      <c r="Z18" s="5"/>
      <c r="AA18" s="6"/>
    </row>
    <row r="19" spans="1:27" ht="15.75" thickBot="1" x14ac:dyDescent="0.3">
      <c r="A19" s="1"/>
      <c r="B19" s="2"/>
      <c r="C19" s="2"/>
      <c r="D19" s="2"/>
      <c r="E19" s="2"/>
      <c r="F19" s="2"/>
      <c r="G19" s="2"/>
      <c r="H19" s="2"/>
      <c r="I19" s="2"/>
      <c r="J19" s="2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60"/>
    </row>
    <row r="20" spans="1:27" ht="15.75" thickBot="1" x14ac:dyDescent="0.3">
      <c r="A20" s="7">
        <v>45733</v>
      </c>
      <c r="B20" s="8"/>
      <c r="C20" s="8"/>
      <c r="D20" s="8"/>
      <c r="E20" s="9"/>
      <c r="F20" s="11">
        <v>0.45833333333333331</v>
      </c>
      <c r="G20" s="12"/>
      <c r="H20" s="12"/>
      <c r="I20" s="12"/>
      <c r="J20" s="13"/>
      <c r="K20" s="1">
        <v>9</v>
      </c>
      <c r="L20" s="3"/>
      <c r="M20" s="4" t="str">
        <f>A7</f>
        <v>BÜYÜKŞEHİR BELEDİYESİ AİHL</v>
      </c>
      <c r="N20" s="5"/>
      <c r="O20" s="5"/>
      <c r="P20" s="5"/>
      <c r="Q20" s="5"/>
      <c r="R20" s="5"/>
      <c r="S20" s="5"/>
      <c r="T20" s="6"/>
      <c r="U20" s="4" t="str">
        <f>A5</f>
        <v>ÖZEL ORDU DOĞA OO</v>
      </c>
      <c r="V20" s="5"/>
      <c r="W20" s="5"/>
      <c r="X20" s="5"/>
      <c r="Y20" s="5"/>
      <c r="Z20" s="5"/>
      <c r="AA20" s="6"/>
    </row>
    <row r="21" spans="1:27" ht="15.75" thickBot="1" x14ac:dyDescent="0.3">
      <c r="A21" s="7">
        <v>45733</v>
      </c>
      <c r="B21" s="8"/>
      <c r="C21" s="8"/>
      <c r="D21" s="8"/>
      <c r="E21" s="9"/>
      <c r="F21" s="10">
        <v>0.5</v>
      </c>
      <c r="G21" s="20"/>
      <c r="H21" s="20"/>
      <c r="I21" s="20"/>
      <c r="J21" s="21"/>
      <c r="K21" s="1">
        <v>10</v>
      </c>
      <c r="L21" s="3"/>
      <c r="M21" s="1" t="str">
        <f>A8</f>
        <v>FİNAL OO</v>
      </c>
      <c r="N21" s="2"/>
      <c r="O21" s="2"/>
      <c r="P21" s="2"/>
      <c r="Q21" s="2"/>
      <c r="R21" s="2"/>
      <c r="S21" s="2"/>
      <c r="T21" s="3"/>
      <c r="U21" s="1" t="str">
        <f>A4</f>
        <v>GAZİ ORTAOKULU</v>
      </c>
      <c r="V21" s="2"/>
      <c r="W21" s="2"/>
      <c r="X21" s="2"/>
      <c r="Y21" s="2"/>
      <c r="Z21" s="2"/>
      <c r="AA21" s="3"/>
    </row>
    <row r="22" spans="1:27" ht="15.75" thickBot="1" x14ac:dyDescent="0.3">
      <c r="A22" s="7">
        <v>45733</v>
      </c>
      <c r="B22" s="8"/>
      <c r="C22" s="8"/>
      <c r="D22" s="8"/>
      <c r="E22" s="9"/>
      <c r="F22" s="10">
        <v>0.54166666666666663</v>
      </c>
      <c r="G22" s="2"/>
      <c r="H22" s="2"/>
      <c r="I22" s="2"/>
      <c r="J22" s="3"/>
      <c r="K22" s="1">
        <v>11</v>
      </c>
      <c r="L22" s="3"/>
      <c r="M22" s="52" t="str">
        <f>J7</f>
        <v>ÖZEL SEÇKİN BİLİM OO</v>
      </c>
      <c r="N22" s="53"/>
      <c r="O22" s="53"/>
      <c r="P22" s="53"/>
      <c r="Q22" s="53"/>
      <c r="R22" s="53"/>
      <c r="S22" s="53"/>
      <c r="T22" s="54"/>
      <c r="U22" s="56" t="str">
        <f>J5</f>
        <v>BAHÇEŞEHİR OO</v>
      </c>
      <c r="V22" s="53"/>
      <c r="W22" s="53"/>
      <c r="X22" s="53"/>
      <c r="Y22" s="53"/>
      <c r="Z22" s="53"/>
      <c r="AA22" s="54"/>
    </row>
    <row r="23" spans="1:27" ht="15.75" thickBot="1" x14ac:dyDescent="0.3">
      <c r="A23" s="7">
        <v>45733</v>
      </c>
      <c r="B23" s="8"/>
      <c r="C23" s="8"/>
      <c r="D23" s="8"/>
      <c r="E23" s="9"/>
      <c r="F23" s="11">
        <v>0.58333333333333337</v>
      </c>
      <c r="G23" s="12"/>
      <c r="H23" s="12"/>
      <c r="I23" s="12"/>
      <c r="J23" s="13"/>
      <c r="K23" s="57">
        <v>12</v>
      </c>
      <c r="L23" s="58"/>
      <c r="M23" s="14" t="str">
        <f>J8</f>
        <v>ŞEHİT CÜNEYT AKKUŞ OO</v>
      </c>
      <c r="N23" s="19"/>
      <c r="O23" s="19"/>
      <c r="P23" s="19"/>
      <c r="Q23" s="19"/>
      <c r="R23" s="19"/>
      <c r="S23" s="19"/>
      <c r="T23" s="15"/>
      <c r="U23" s="64" t="str">
        <f>J4</f>
        <v>MEHMET AKİF İNAN OO</v>
      </c>
      <c r="V23" s="19"/>
      <c r="W23" s="19"/>
      <c r="X23" s="19"/>
      <c r="Y23" s="19"/>
      <c r="Z23" s="19"/>
      <c r="AA23" s="15"/>
    </row>
    <row r="24" spans="1:27" ht="15.75" thickBot="1" x14ac:dyDescent="0.3">
      <c r="A24" s="61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3"/>
    </row>
    <row r="25" spans="1:27" ht="15.75" thickBot="1" x14ac:dyDescent="0.3">
      <c r="A25" s="7">
        <v>45735</v>
      </c>
      <c r="B25" s="8"/>
      <c r="C25" s="8"/>
      <c r="D25" s="8"/>
      <c r="E25" s="9"/>
      <c r="F25" s="11">
        <v>0.45833333333333331</v>
      </c>
      <c r="G25" s="12"/>
      <c r="H25" s="12"/>
      <c r="I25" s="12"/>
      <c r="J25" s="13"/>
      <c r="K25" s="1">
        <v>13</v>
      </c>
      <c r="L25" s="3"/>
      <c r="M25" s="4" t="str">
        <f>A6</f>
        <v>ÇAKA - ÇAYTEPE OO</v>
      </c>
      <c r="N25" s="5"/>
      <c r="O25" s="5"/>
      <c r="P25" s="5"/>
      <c r="Q25" s="5"/>
      <c r="R25" s="5"/>
      <c r="S25" s="5"/>
      <c r="T25" s="6"/>
      <c r="U25" s="4" t="str">
        <f>A4</f>
        <v>GAZİ ORTAOKULU</v>
      </c>
      <c r="V25" s="5"/>
      <c r="W25" s="5"/>
      <c r="X25" s="5"/>
      <c r="Y25" s="5"/>
      <c r="Z25" s="5"/>
      <c r="AA25" s="6"/>
    </row>
    <row r="26" spans="1:27" ht="15.75" thickBot="1" x14ac:dyDescent="0.3">
      <c r="A26" s="7">
        <v>45735</v>
      </c>
      <c r="B26" s="8"/>
      <c r="C26" s="8"/>
      <c r="D26" s="8"/>
      <c r="E26" s="9"/>
      <c r="F26" s="10">
        <v>0.5</v>
      </c>
      <c r="G26" s="20"/>
      <c r="H26" s="20"/>
      <c r="I26" s="20"/>
      <c r="J26" s="21"/>
      <c r="K26" s="1">
        <v>14</v>
      </c>
      <c r="L26" s="3"/>
      <c r="M26" s="1" t="str">
        <f>A7</f>
        <v>BÜYÜKŞEHİR BELEDİYESİ AİHL</v>
      </c>
      <c r="N26" s="2"/>
      <c r="O26" s="2"/>
      <c r="P26" s="2"/>
      <c r="Q26" s="2"/>
      <c r="R26" s="2"/>
      <c r="S26" s="2"/>
      <c r="T26" s="3"/>
      <c r="U26" s="1" t="str">
        <f>A8</f>
        <v>FİNAL OO</v>
      </c>
      <c r="V26" s="2"/>
      <c r="W26" s="2"/>
      <c r="X26" s="2"/>
      <c r="Y26" s="2"/>
      <c r="Z26" s="2"/>
      <c r="AA26" s="3"/>
    </row>
    <row r="27" spans="1:27" ht="15.75" thickBot="1" x14ac:dyDescent="0.3">
      <c r="A27" s="7">
        <v>45735</v>
      </c>
      <c r="B27" s="8"/>
      <c r="C27" s="8"/>
      <c r="D27" s="8"/>
      <c r="E27" s="9"/>
      <c r="F27" s="10">
        <v>0.54166666666666663</v>
      </c>
      <c r="G27" s="2"/>
      <c r="H27" s="2"/>
      <c r="I27" s="2"/>
      <c r="J27" s="3"/>
      <c r="K27" s="1">
        <v>15</v>
      </c>
      <c r="L27" s="3"/>
      <c r="M27" s="52" t="str">
        <f>J6</f>
        <v>ÖZEL NAMIK ALTAŞ OO</v>
      </c>
      <c r="N27" s="53"/>
      <c r="O27" s="53"/>
      <c r="P27" s="53"/>
      <c r="Q27" s="53"/>
      <c r="R27" s="53"/>
      <c r="S27" s="53"/>
      <c r="T27" s="54"/>
      <c r="U27" s="56" t="str">
        <f>J4</f>
        <v>MEHMET AKİF İNAN OO</v>
      </c>
      <c r="V27" s="53"/>
      <c r="W27" s="53"/>
      <c r="X27" s="53"/>
      <c r="Y27" s="53"/>
      <c r="Z27" s="53"/>
      <c r="AA27" s="54"/>
    </row>
    <row r="28" spans="1:27" ht="15.75" thickBot="1" x14ac:dyDescent="0.3">
      <c r="A28" s="7">
        <v>45735</v>
      </c>
      <c r="B28" s="8"/>
      <c r="C28" s="8"/>
      <c r="D28" s="8"/>
      <c r="E28" s="9"/>
      <c r="F28" s="11">
        <v>0.58333333333333337</v>
      </c>
      <c r="G28" s="12"/>
      <c r="H28" s="12"/>
      <c r="I28" s="12"/>
      <c r="J28" s="13"/>
      <c r="K28" s="57">
        <v>16</v>
      </c>
      <c r="L28" s="58"/>
      <c r="M28" s="14" t="str">
        <f>J7</f>
        <v>ÖZEL SEÇKİN BİLİM OO</v>
      </c>
      <c r="N28" s="19"/>
      <c r="O28" s="19"/>
      <c r="P28" s="19"/>
      <c r="Q28" s="19"/>
      <c r="R28" s="19"/>
      <c r="S28" s="19"/>
      <c r="T28" s="15"/>
      <c r="U28" s="64" t="str">
        <f>J8</f>
        <v>ŞEHİT CÜNEYT AKKUŞ OO</v>
      </c>
      <c r="V28" s="19"/>
      <c r="W28" s="19"/>
      <c r="X28" s="19"/>
      <c r="Y28" s="19"/>
      <c r="Z28" s="19"/>
      <c r="AA28" s="15"/>
    </row>
    <row r="29" spans="1:27" ht="15.75" customHeight="1" thickBot="1" x14ac:dyDescent="0.3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3"/>
    </row>
    <row r="30" spans="1:27" ht="15.75" thickBot="1" x14ac:dyDescent="0.3">
      <c r="A30" s="61">
        <v>45737</v>
      </c>
      <c r="B30" s="62"/>
      <c r="C30" s="62"/>
      <c r="D30" s="62"/>
      <c r="E30" s="63"/>
      <c r="F30" s="11">
        <v>0.41666666666666669</v>
      </c>
      <c r="G30" s="12"/>
      <c r="H30" s="12"/>
      <c r="I30" s="12"/>
      <c r="J30" s="13"/>
      <c r="K30" s="1">
        <v>17</v>
      </c>
      <c r="L30" s="3"/>
      <c r="M30" s="4" t="str">
        <f>A5</f>
        <v>ÖZEL ORDU DOĞA OO</v>
      </c>
      <c r="N30" s="5"/>
      <c r="O30" s="5"/>
      <c r="P30" s="5"/>
      <c r="Q30" s="5"/>
      <c r="R30" s="5"/>
      <c r="S30" s="5"/>
      <c r="T30" s="6"/>
      <c r="U30" s="4" t="str">
        <f>A8</f>
        <v>FİNAL OO</v>
      </c>
      <c r="V30" s="5"/>
      <c r="W30" s="5"/>
      <c r="X30" s="5"/>
      <c r="Y30" s="5"/>
      <c r="Z30" s="5"/>
      <c r="AA30" s="6"/>
    </row>
    <row r="31" spans="1:27" ht="15.75" thickBot="1" x14ac:dyDescent="0.3">
      <c r="A31" s="61">
        <v>45737</v>
      </c>
      <c r="B31" s="62"/>
      <c r="C31" s="62"/>
      <c r="D31" s="62"/>
      <c r="E31" s="63"/>
      <c r="F31" s="10">
        <v>0.45833333333333331</v>
      </c>
      <c r="G31" s="20"/>
      <c r="H31" s="20"/>
      <c r="I31" s="20"/>
      <c r="J31" s="21"/>
      <c r="K31" s="1">
        <v>18</v>
      </c>
      <c r="L31" s="3"/>
      <c r="M31" s="1" t="str">
        <f>A6</f>
        <v>ÇAKA - ÇAYTEPE OO</v>
      </c>
      <c r="N31" s="2"/>
      <c r="O31" s="2"/>
      <c r="P31" s="2"/>
      <c r="Q31" s="2"/>
      <c r="R31" s="2"/>
      <c r="S31" s="2"/>
      <c r="T31" s="3"/>
      <c r="U31" s="1" t="str">
        <f>A7</f>
        <v>BÜYÜKŞEHİR BELEDİYESİ AİHL</v>
      </c>
      <c r="V31" s="2"/>
      <c r="W31" s="2"/>
      <c r="X31" s="2"/>
      <c r="Y31" s="2"/>
      <c r="Z31" s="2"/>
      <c r="AA31" s="3"/>
    </row>
    <row r="32" spans="1:27" ht="15.75" thickBot="1" x14ac:dyDescent="0.3">
      <c r="A32" s="61">
        <v>45737</v>
      </c>
      <c r="B32" s="62"/>
      <c r="C32" s="62"/>
      <c r="D32" s="62"/>
      <c r="E32" s="63"/>
      <c r="F32" s="10">
        <v>0.5625</v>
      </c>
      <c r="G32" s="2"/>
      <c r="H32" s="2"/>
      <c r="I32" s="2"/>
      <c r="J32" s="3"/>
      <c r="K32" s="1">
        <v>19</v>
      </c>
      <c r="L32" s="3"/>
      <c r="M32" s="52" t="str">
        <f>J5</f>
        <v>BAHÇEŞEHİR OO</v>
      </c>
      <c r="N32" s="53"/>
      <c r="O32" s="53"/>
      <c r="P32" s="53"/>
      <c r="Q32" s="53"/>
      <c r="R32" s="53"/>
      <c r="S32" s="53"/>
      <c r="T32" s="54"/>
      <c r="U32" s="56" t="str">
        <f>J8</f>
        <v>ŞEHİT CÜNEYT AKKUŞ OO</v>
      </c>
      <c r="V32" s="53"/>
      <c r="W32" s="53"/>
      <c r="X32" s="53"/>
      <c r="Y32" s="53"/>
      <c r="Z32" s="53"/>
      <c r="AA32" s="54"/>
    </row>
    <row r="33" spans="1:27" ht="15.75" thickBot="1" x14ac:dyDescent="0.3">
      <c r="A33" s="61">
        <v>45737</v>
      </c>
      <c r="B33" s="62"/>
      <c r="C33" s="62"/>
      <c r="D33" s="62"/>
      <c r="E33" s="63"/>
      <c r="F33" s="11">
        <v>0.60416666666666663</v>
      </c>
      <c r="G33" s="12"/>
      <c r="H33" s="12"/>
      <c r="I33" s="12"/>
      <c r="J33" s="13"/>
      <c r="K33" s="57">
        <v>20</v>
      </c>
      <c r="L33" s="58"/>
      <c r="M33" s="14" t="str">
        <f>J6</f>
        <v>ÖZEL NAMIK ALTAŞ OO</v>
      </c>
      <c r="N33" s="19"/>
      <c r="O33" s="19"/>
      <c r="P33" s="19"/>
      <c r="Q33" s="19"/>
      <c r="R33" s="19"/>
      <c r="S33" s="19"/>
      <c r="T33" s="15"/>
      <c r="U33" s="64" t="str">
        <f>J7</f>
        <v>ÖZEL SEÇKİN BİLİM OO</v>
      </c>
      <c r="V33" s="19"/>
      <c r="W33" s="19"/>
      <c r="X33" s="19"/>
      <c r="Y33" s="19"/>
      <c r="Z33" s="19"/>
      <c r="AA33" s="15"/>
    </row>
    <row r="34" spans="1:27" ht="15.75" thickBot="1" x14ac:dyDescent="0.3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3"/>
    </row>
    <row r="35" spans="1:27" x14ac:dyDescent="0.25">
      <c r="A35" s="7">
        <v>45742</v>
      </c>
      <c r="B35" s="8"/>
      <c r="C35" s="8"/>
      <c r="D35" s="8"/>
      <c r="E35" s="9"/>
      <c r="F35" s="11">
        <v>0.45833333333333331</v>
      </c>
      <c r="G35" s="68"/>
      <c r="H35" s="68"/>
      <c r="I35" s="68"/>
      <c r="J35" s="69"/>
      <c r="K35" s="55">
        <v>21</v>
      </c>
      <c r="L35" s="13"/>
      <c r="M35" s="55" t="s">
        <v>6</v>
      </c>
      <c r="N35" s="12"/>
      <c r="O35" s="12"/>
      <c r="P35" s="12"/>
      <c r="Q35" s="12"/>
      <c r="R35" s="12"/>
      <c r="S35" s="12"/>
      <c r="T35" s="13"/>
      <c r="U35" s="55" t="s">
        <v>7</v>
      </c>
      <c r="V35" s="12"/>
      <c r="W35" s="12"/>
      <c r="X35" s="12"/>
      <c r="Y35" s="12"/>
      <c r="Z35" s="12"/>
      <c r="AA35" s="13"/>
    </row>
    <row r="36" spans="1:27" ht="15.75" thickBot="1" x14ac:dyDescent="0.3">
      <c r="A36" s="65"/>
      <c r="B36" s="66"/>
      <c r="C36" s="66"/>
      <c r="D36" s="66"/>
      <c r="E36" s="67"/>
      <c r="F36" s="70"/>
      <c r="G36" s="71"/>
      <c r="H36" s="71"/>
      <c r="I36" s="71"/>
      <c r="J36" s="72"/>
      <c r="K36" s="73"/>
      <c r="L36" s="74"/>
      <c r="M36" s="73"/>
      <c r="N36" s="75"/>
      <c r="O36" s="75"/>
      <c r="P36" s="75"/>
      <c r="Q36" s="75"/>
      <c r="R36" s="75"/>
      <c r="S36" s="75"/>
      <c r="T36" s="74"/>
      <c r="U36" s="73"/>
      <c r="V36" s="75"/>
      <c r="W36" s="75"/>
      <c r="X36" s="75"/>
      <c r="Y36" s="75"/>
      <c r="Z36" s="75"/>
      <c r="AA36" s="74"/>
    </row>
    <row r="37" spans="1:27" ht="15.75" thickBot="1" x14ac:dyDescent="0.3">
      <c r="A37" s="61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3"/>
    </row>
    <row r="38" spans="1:27" x14ac:dyDescent="0.25">
      <c r="A38" s="7">
        <v>45742</v>
      </c>
      <c r="B38" s="8"/>
      <c r="C38" s="8"/>
      <c r="D38" s="8"/>
      <c r="E38" s="9"/>
      <c r="F38" s="11">
        <v>0.5</v>
      </c>
      <c r="G38" s="68"/>
      <c r="H38" s="68"/>
      <c r="I38" s="68"/>
      <c r="J38" s="69"/>
      <c r="K38" s="55">
        <v>22</v>
      </c>
      <c r="L38" s="13"/>
      <c r="M38" s="55" t="s">
        <v>8</v>
      </c>
      <c r="N38" s="12"/>
      <c r="O38" s="12"/>
      <c r="P38" s="12"/>
      <c r="Q38" s="12"/>
      <c r="R38" s="12"/>
      <c r="S38" s="12"/>
      <c r="T38" s="13"/>
      <c r="U38" s="55" t="s">
        <v>9</v>
      </c>
      <c r="V38" s="12"/>
      <c r="W38" s="12"/>
      <c r="X38" s="12"/>
      <c r="Y38" s="12"/>
      <c r="Z38" s="12"/>
      <c r="AA38" s="13"/>
    </row>
    <row r="39" spans="1:27" ht="15.75" thickBot="1" x14ac:dyDescent="0.3">
      <c r="A39" s="65"/>
      <c r="B39" s="66"/>
      <c r="C39" s="66"/>
      <c r="D39" s="66"/>
      <c r="E39" s="67"/>
      <c r="F39" s="70"/>
      <c r="G39" s="71"/>
      <c r="H39" s="71"/>
      <c r="I39" s="71"/>
      <c r="J39" s="72"/>
      <c r="K39" s="73"/>
      <c r="L39" s="74"/>
      <c r="M39" s="73"/>
      <c r="N39" s="75"/>
      <c r="O39" s="75"/>
      <c r="P39" s="75"/>
      <c r="Q39" s="75"/>
      <c r="R39" s="75"/>
      <c r="S39" s="75"/>
      <c r="T39" s="74"/>
      <c r="U39" s="73"/>
      <c r="V39" s="75"/>
      <c r="W39" s="75"/>
      <c r="X39" s="75"/>
      <c r="Y39" s="75"/>
      <c r="Z39" s="75"/>
      <c r="AA39" s="74"/>
    </row>
    <row r="40" spans="1:27" ht="15.75" thickBot="1" x14ac:dyDescent="0.3">
      <c r="A40" s="76" t="s">
        <v>15</v>
      </c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</row>
    <row r="41" spans="1:27" ht="15.75" thickBot="1" x14ac:dyDescent="0.3">
      <c r="A41" s="77" t="s">
        <v>16</v>
      </c>
      <c r="B41" s="78"/>
      <c r="C41" s="78"/>
      <c r="D41" s="78"/>
      <c r="E41" s="78"/>
      <c r="F41" s="78"/>
      <c r="G41" s="78"/>
      <c r="H41" s="78"/>
      <c r="I41" s="79"/>
      <c r="J41" s="80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2"/>
    </row>
    <row r="42" spans="1:27" ht="15.75" thickBot="1" x14ac:dyDescent="0.3">
      <c r="A42" s="28" t="s">
        <v>10</v>
      </c>
      <c r="B42" s="29"/>
      <c r="C42" s="29"/>
      <c r="D42" s="29"/>
      <c r="E42" s="29"/>
      <c r="F42" s="29"/>
      <c r="G42" s="29"/>
      <c r="H42" s="29"/>
      <c r="I42" s="30"/>
      <c r="J42" s="83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5"/>
    </row>
    <row r="43" spans="1:27" ht="15.75" thickBot="1" x14ac:dyDescent="0.3">
      <c r="A43" s="28" t="s">
        <v>11</v>
      </c>
      <c r="B43" s="29"/>
      <c r="C43" s="29"/>
      <c r="D43" s="29"/>
      <c r="E43" s="29"/>
      <c r="F43" s="29"/>
      <c r="G43" s="29"/>
      <c r="H43" s="29"/>
      <c r="I43" s="30"/>
      <c r="J43" s="83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5"/>
    </row>
    <row r="44" spans="1:27" ht="15.75" thickBot="1" x14ac:dyDescent="0.3">
      <c r="A44" s="28" t="s">
        <v>12</v>
      </c>
      <c r="B44" s="29"/>
      <c r="C44" s="29"/>
      <c r="D44" s="29"/>
      <c r="E44" s="29"/>
      <c r="F44" s="29"/>
      <c r="G44" s="29"/>
      <c r="H44" s="29"/>
      <c r="I44" s="30"/>
      <c r="J44" s="83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5"/>
    </row>
    <row r="45" spans="1:27" ht="15.75" thickBot="1" x14ac:dyDescent="0.3">
      <c r="A45" s="28" t="s">
        <v>13</v>
      </c>
      <c r="B45" s="29"/>
      <c r="C45" s="29"/>
      <c r="D45" s="29"/>
      <c r="E45" s="29"/>
      <c r="F45" s="29"/>
      <c r="G45" s="29"/>
      <c r="H45" s="29"/>
      <c r="I45" s="30"/>
      <c r="J45" s="86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8"/>
    </row>
    <row r="46" spans="1:27" ht="15.75" thickBot="1" x14ac:dyDescent="0.3">
      <c r="A46" s="61">
        <v>45761</v>
      </c>
      <c r="B46" s="62"/>
      <c r="C46" s="62"/>
      <c r="D46" s="62"/>
      <c r="E46" s="63"/>
      <c r="F46" s="11">
        <v>0.5</v>
      </c>
      <c r="G46" s="12"/>
      <c r="H46" s="12"/>
      <c r="I46" s="12"/>
      <c r="J46" s="13"/>
      <c r="K46" s="4">
        <v>23</v>
      </c>
      <c r="L46" s="6"/>
      <c r="M46" s="36" t="str">
        <f>A42</f>
        <v>ALTINORDU 1</v>
      </c>
      <c r="N46" s="32"/>
      <c r="O46" s="32"/>
      <c r="P46" s="32"/>
      <c r="Q46" s="32"/>
      <c r="R46" s="32"/>
      <c r="S46" s="32"/>
      <c r="T46" s="33"/>
      <c r="U46" s="31" t="str">
        <f>A44</f>
        <v>ÜNYE 1</v>
      </c>
      <c r="V46" s="32"/>
      <c r="W46" s="32"/>
      <c r="X46" s="32"/>
      <c r="Y46" s="32"/>
      <c r="Z46" s="32"/>
      <c r="AA46" s="33"/>
    </row>
    <row r="47" spans="1:27" ht="15.75" thickBot="1" x14ac:dyDescent="0.3">
      <c r="A47" s="61">
        <v>45761</v>
      </c>
      <c r="B47" s="62"/>
      <c r="C47" s="62"/>
      <c r="D47" s="62"/>
      <c r="E47" s="63"/>
      <c r="F47" s="10">
        <v>0.54166666666666663</v>
      </c>
      <c r="G47" s="20"/>
      <c r="H47" s="20"/>
      <c r="I47" s="20"/>
      <c r="J47" s="21"/>
      <c r="K47" s="1">
        <v>24</v>
      </c>
      <c r="L47" s="3"/>
      <c r="M47" s="1" t="str">
        <f>A43</f>
        <v>FATSA 1</v>
      </c>
      <c r="N47" s="2"/>
      <c r="O47" s="2"/>
      <c r="P47" s="2"/>
      <c r="Q47" s="2"/>
      <c r="R47" s="2"/>
      <c r="S47" s="2"/>
      <c r="T47" s="3"/>
      <c r="U47" s="1" t="str">
        <f>A45</f>
        <v>ALTINORDU 2</v>
      </c>
      <c r="V47" s="2"/>
      <c r="W47" s="2"/>
      <c r="X47" s="2"/>
      <c r="Y47" s="2"/>
      <c r="Z47" s="2"/>
      <c r="AA47" s="3"/>
    </row>
    <row r="48" spans="1:27" ht="15.75" thickBot="1" x14ac:dyDescent="0.3">
      <c r="A48" s="89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1"/>
    </row>
    <row r="49" spans="1:27" ht="15.75" thickBot="1" x14ac:dyDescent="0.3">
      <c r="A49" s="61">
        <v>45763</v>
      </c>
      <c r="B49" s="62"/>
      <c r="C49" s="62"/>
      <c r="D49" s="62"/>
      <c r="E49" s="63"/>
      <c r="F49" s="11">
        <v>0.5</v>
      </c>
      <c r="G49" s="12"/>
      <c r="H49" s="12"/>
      <c r="I49" s="12"/>
      <c r="J49" s="13"/>
      <c r="K49" s="4">
        <v>25</v>
      </c>
      <c r="L49" s="6"/>
      <c r="M49" s="36" t="str">
        <f>A43</f>
        <v>FATSA 1</v>
      </c>
      <c r="N49" s="32"/>
      <c r="O49" s="32"/>
      <c r="P49" s="32"/>
      <c r="Q49" s="32"/>
      <c r="R49" s="32"/>
      <c r="S49" s="32"/>
      <c r="T49" s="33"/>
      <c r="U49" s="31" t="str">
        <f>A42</f>
        <v>ALTINORDU 1</v>
      </c>
      <c r="V49" s="32"/>
      <c r="W49" s="32"/>
      <c r="X49" s="32"/>
      <c r="Y49" s="32"/>
      <c r="Z49" s="32"/>
      <c r="AA49" s="33"/>
    </row>
    <row r="50" spans="1:27" ht="15.75" thickBot="1" x14ac:dyDescent="0.3">
      <c r="A50" s="61">
        <v>45763</v>
      </c>
      <c r="B50" s="62"/>
      <c r="C50" s="62"/>
      <c r="D50" s="62"/>
      <c r="E50" s="63"/>
      <c r="F50" s="10">
        <v>0.54166666666666663</v>
      </c>
      <c r="G50" s="20"/>
      <c r="H50" s="20"/>
      <c r="I50" s="20"/>
      <c r="J50" s="21"/>
      <c r="K50" s="1">
        <v>26</v>
      </c>
      <c r="L50" s="3"/>
      <c r="M50" s="1" t="str">
        <f>A45</f>
        <v>ALTINORDU 2</v>
      </c>
      <c r="N50" s="2"/>
      <c r="O50" s="2"/>
      <c r="P50" s="2"/>
      <c r="Q50" s="2"/>
      <c r="R50" s="2"/>
      <c r="S50" s="2"/>
      <c r="T50" s="3"/>
      <c r="U50" s="1" t="str">
        <f>A44</f>
        <v>ÜNYE 1</v>
      </c>
      <c r="V50" s="2"/>
      <c r="W50" s="2"/>
      <c r="X50" s="2"/>
      <c r="Y50" s="2"/>
      <c r="Z50" s="2"/>
      <c r="AA50" s="3"/>
    </row>
    <row r="51" spans="1:27" ht="15.75" thickBot="1" x14ac:dyDescent="0.3">
      <c r="A51" s="89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1"/>
    </row>
    <row r="52" spans="1:27" ht="15.75" thickBot="1" x14ac:dyDescent="0.3">
      <c r="A52" s="61">
        <v>45765</v>
      </c>
      <c r="B52" s="62"/>
      <c r="C52" s="62"/>
      <c r="D52" s="62"/>
      <c r="E52" s="63"/>
      <c r="F52" s="11">
        <v>0.41666666666666669</v>
      </c>
      <c r="G52" s="12"/>
      <c r="H52" s="12"/>
      <c r="I52" s="12"/>
      <c r="J52" s="13"/>
      <c r="K52" s="4">
        <v>27</v>
      </c>
      <c r="L52" s="6"/>
      <c r="M52" s="36" t="str">
        <f>A44</f>
        <v>ÜNYE 1</v>
      </c>
      <c r="N52" s="32"/>
      <c r="O52" s="32"/>
      <c r="P52" s="32"/>
      <c r="Q52" s="32"/>
      <c r="R52" s="32"/>
      <c r="S52" s="32"/>
      <c r="T52" s="33"/>
      <c r="U52" s="31" t="str">
        <f>A43</f>
        <v>FATSA 1</v>
      </c>
      <c r="V52" s="32"/>
      <c r="W52" s="32"/>
      <c r="X52" s="32"/>
      <c r="Y52" s="32"/>
      <c r="Z52" s="32"/>
      <c r="AA52" s="33"/>
    </row>
    <row r="53" spans="1:27" ht="15.75" thickBot="1" x14ac:dyDescent="0.3">
      <c r="A53" s="61">
        <v>45765</v>
      </c>
      <c r="B53" s="62"/>
      <c r="C53" s="62"/>
      <c r="D53" s="62"/>
      <c r="E53" s="63"/>
      <c r="F53" s="10">
        <v>0.45833333333333331</v>
      </c>
      <c r="G53" s="20"/>
      <c r="H53" s="20"/>
      <c r="I53" s="20"/>
      <c r="J53" s="21"/>
      <c r="K53" s="1">
        <v>28</v>
      </c>
      <c r="L53" s="3"/>
      <c r="M53" s="1" t="str">
        <f>A42</f>
        <v>ALTINORDU 1</v>
      </c>
      <c r="N53" s="2"/>
      <c r="O53" s="2"/>
      <c r="P53" s="2"/>
      <c r="Q53" s="2"/>
      <c r="R53" s="2"/>
      <c r="S53" s="2"/>
      <c r="T53" s="3"/>
      <c r="U53" s="1" t="str">
        <f>A45</f>
        <v>ALTINORDU 2</v>
      </c>
      <c r="V53" s="2"/>
      <c r="W53" s="2"/>
      <c r="X53" s="2"/>
      <c r="Y53" s="2"/>
      <c r="Z53" s="2"/>
      <c r="AA53" s="3"/>
    </row>
    <row r="54" spans="1:27" x14ac:dyDescent="0.25">
      <c r="A54" s="46" t="s">
        <v>14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8"/>
    </row>
    <row r="55" spans="1:27" ht="15.75" thickBot="1" x14ac:dyDescent="0.3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1"/>
    </row>
  </sheetData>
  <mergeCells count="174">
    <mergeCell ref="A48:AA48"/>
    <mergeCell ref="A51:AA51"/>
    <mergeCell ref="A53:E53"/>
    <mergeCell ref="F53:J53"/>
    <mergeCell ref="K53:L53"/>
    <mergeCell ref="M53:T53"/>
    <mergeCell ref="U53:AA53"/>
    <mergeCell ref="A52:E52"/>
    <mergeCell ref="F52:J52"/>
    <mergeCell ref="K52:L52"/>
    <mergeCell ref="M52:T52"/>
    <mergeCell ref="U52:AA52"/>
    <mergeCell ref="A50:E50"/>
    <mergeCell ref="F50:J50"/>
    <mergeCell ref="K50:L50"/>
    <mergeCell ref="M50:T50"/>
    <mergeCell ref="U50:AA50"/>
    <mergeCell ref="A49:E49"/>
    <mergeCell ref="F49:J49"/>
    <mergeCell ref="K49:L49"/>
    <mergeCell ref="M49:T49"/>
    <mergeCell ref="U49:AA49"/>
    <mergeCell ref="A47:E47"/>
    <mergeCell ref="F47:J47"/>
    <mergeCell ref="K47:L47"/>
    <mergeCell ref="M47:T47"/>
    <mergeCell ref="U47:AA47"/>
    <mergeCell ref="A45:I45"/>
    <mergeCell ref="J41:AA45"/>
    <mergeCell ref="A46:E46"/>
    <mergeCell ref="F46:J46"/>
    <mergeCell ref="K46:L46"/>
    <mergeCell ref="M46:T46"/>
    <mergeCell ref="U46:AA46"/>
    <mergeCell ref="A40:AA40"/>
    <mergeCell ref="A41:I41"/>
    <mergeCell ref="A42:I42"/>
    <mergeCell ref="A43:I43"/>
    <mergeCell ref="A44:I44"/>
    <mergeCell ref="A38:E39"/>
    <mergeCell ref="F38:J39"/>
    <mergeCell ref="K38:L39"/>
    <mergeCell ref="M38:T39"/>
    <mergeCell ref="U38:AA39"/>
    <mergeCell ref="A37:AA37"/>
    <mergeCell ref="A35:E36"/>
    <mergeCell ref="F35:J36"/>
    <mergeCell ref="K35:L36"/>
    <mergeCell ref="M35:T36"/>
    <mergeCell ref="U35:AA36"/>
    <mergeCell ref="A34:AA34"/>
    <mergeCell ref="A33:E33"/>
    <mergeCell ref="F33:J33"/>
    <mergeCell ref="K33:L33"/>
    <mergeCell ref="M33:T33"/>
    <mergeCell ref="U33:AA33"/>
    <mergeCell ref="A32:E32"/>
    <mergeCell ref="F32:J32"/>
    <mergeCell ref="K32:L32"/>
    <mergeCell ref="M32:T32"/>
    <mergeCell ref="U32:AA32"/>
    <mergeCell ref="A31:E31"/>
    <mergeCell ref="F31:J31"/>
    <mergeCell ref="K31:L31"/>
    <mergeCell ref="M31:T31"/>
    <mergeCell ref="U31:AA31"/>
    <mergeCell ref="A29:AA29"/>
    <mergeCell ref="A30:E30"/>
    <mergeCell ref="F30:J30"/>
    <mergeCell ref="K30:L30"/>
    <mergeCell ref="M30:T30"/>
    <mergeCell ref="U30:AA30"/>
    <mergeCell ref="A28:E28"/>
    <mergeCell ref="F28:J28"/>
    <mergeCell ref="K28:L28"/>
    <mergeCell ref="M28:T28"/>
    <mergeCell ref="U28:AA28"/>
    <mergeCell ref="U21:AA21"/>
    <mergeCell ref="K18:L18"/>
    <mergeCell ref="F15:J15"/>
    <mergeCell ref="M20:T20"/>
    <mergeCell ref="A18:E18"/>
    <mergeCell ref="A27:E27"/>
    <mergeCell ref="F27:J27"/>
    <mergeCell ref="K27:L27"/>
    <mergeCell ref="M27:T27"/>
    <mergeCell ref="U27:AA27"/>
    <mergeCell ref="A24:AA24"/>
    <mergeCell ref="A25:E25"/>
    <mergeCell ref="F25:J25"/>
    <mergeCell ref="K25:L25"/>
    <mergeCell ref="M25:T25"/>
    <mergeCell ref="U25:AA25"/>
    <mergeCell ref="A26:E26"/>
    <mergeCell ref="F26:J26"/>
    <mergeCell ref="K26:L26"/>
    <mergeCell ref="M26:T26"/>
    <mergeCell ref="U26:AA26"/>
    <mergeCell ref="A11:E11"/>
    <mergeCell ref="F11:J11"/>
    <mergeCell ref="K11:L11"/>
    <mergeCell ref="M11:T11"/>
    <mergeCell ref="U11:AA11"/>
    <mergeCell ref="F9:J9"/>
    <mergeCell ref="K9:L9"/>
    <mergeCell ref="A10:E10"/>
    <mergeCell ref="A7:I7"/>
    <mergeCell ref="J7:R7"/>
    <mergeCell ref="J8:R8"/>
    <mergeCell ref="A8:I8"/>
    <mergeCell ref="A54:AA55"/>
    <mergeCell ref="M23:T23"/>
    <mergeCell ref="M22:T22"/>
    <mergeCell ref="K15:L15"/>
    <mergeCell ref="U22:AA22"/>
    <mergeCell ref="U17:AA17"/>
    <mergeCell ref="M15:T15"/>
    <mergeCell ref="K20:L20"/>
    <mergeCell ref="K23:L23"/>
    <mergeCell ref="K22:L22"/>
    <mergeCell ref="A19:AA19"/>
    <mergeCell ref="M17:T17"/>
    <mergeCell ref="M16:T16"/>
    <mergeCell ref="U16:AA16"/>
    <mergeCell ref="U15:AA15"/>
    <mergeCell ref="A15:E15"/>
    <mergeCell ref="K17:L17"/>
    <mergeCell ref="A17:E17"/>
    <mergeCell ref="A16:E16"/>
    <mergeCell ref="F16:J16"/>
    <mergeCell ref="K16:L16"/>
    <mergeCell ref="U23:AA23"/>
    <mergeCell ref="M18:T18"/>
    <mergeCell ref="A21:E21"/>
    <mergeCell ref="A1:AA2"/>
    <mergeCell ref="M9:AA9"/>
    <mergeCell ref="U10:AA10"/>
    <mergeCell ref="A3:I3"/>
    <mergeCell ref="J3:R3"/>
    <mergeCell ref="M10:T10"/>
    <mergeCell ref="A9:E9"/>
    <mergeCell ref="J5:R5"/>
    <mergeCell ref="A4:I4"/>
    <mergeCell ref="J4:R4"/>
    <mergeCell ref="F10:J10"/>
    <mergeCell ref="K10:L10"/>
    <mergeCell ref="J6:R6"/>
    <mergeCell ref="S3:AA8"/>
    <mergeCell ref="A5:I5"/>
    <mergeCell ref="A6:I6"/>
    <mergeCell ref="A14:AA14"/>
    <mergeCell ref="U12:AA12"/>
    <mergeCell ref="A23:E23"/>
    <mergeCell ref="F17:J17"/>
    <mergeCell ref="F18:J18"/>
    <mergeCell ref="F20:J20"/>
    <mergeCell ref="F22:J22"/>
    <mergeCell ref="F23:J23"/>
    <mergeCell ref="A22:E22"/>
    <mergeCell ref="A20:E20"/>
    <mergeCell ref="U20:AA20"/>
    <mergeCell ref="U18:AA18"/>
    <mergeCell ref="M12:T12"/>
    <mergeCell ref="A12:E12"/>
    <mergeCell ref="K12:L12"/>
    <mergeCell ref="K13:L13"/>
    <mergeCell ref="F12:J12"/>
    <mergeCell ref="A13:E13"/>
    <mergeCell ref="U13:AA13"/>
    <mergeCell ref="M13:T13"/>
    <mergeCell ref="F13:J13"/>
    <mergeCell ref="F21:J21"/>
    <mergeCell ref="K21:L21"/>
    <mergeCell ref="M21:T21"/>
  </mergeCells>
  <pageMargins left="1" right="1" top="1" bottom="1" header="0.5" footer="0.5"/>
  <pageSetup paperSize="9" scale="83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2025-03-10T07:42:17Z</dcterms:modified>
</cp:coreProperties>
</file>